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13_ncr:1_{C56C8EF5-14D9-4CC7-8924-D6D8CCB2F237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<sst xmlns="http://schemas.openxmlformats.org/spreadsheetml/2006/main" count="29" uniqueCount="29">
  <si>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</si>
  <si>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</si>
  <si>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</si>
  <si>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</si>
  <si>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</si>
  <si>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</si>
  <si>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</si>
  <si>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</si>
  <si>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</si>
  <si>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</si>
  <si>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</si>
  <si>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</si>
  <si>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</si>
  <si>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</si>
  <si>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</si>
  <si>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</si>
  <si>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</si>
  <si>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Municipal de Agua y Saneamiento de Madera</t>
  </si>
  <si>
    <t>Derechos</t>
  </si>
  <si>
    <t>Aprovechamientos</t>
  </si>
  <si>
    <t>Ingresos por Venta de Bienes, Presentación de Servicios y Otros Ingresos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</si>
  <si>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</si>
  <si>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</si>
  <si>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                          _________________________________</t>
  </si>
  <si>
    <t>C. JOSE ALFREDO VAZQUEZ FERNANDEZ</t>
  </si>
  <si>
    <t>C. ADRIAN GONZALEZ GONZALEZ</t>
  </si>
  <si>
    <t>DIRECTOR EJECUTIVO</t>
  </si>
  <si>
    <t>DIRECTOR FINANCIERO</t>
  </si>
  <si>
    <t xml:space="preserve">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</si>
</sst>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topLeftCell="A33" zoomScaleNormal="100" workbookViewId="0">
      <selection activeCell="B45" sqref="B4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21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9648955</v>
      </c>
      <c r="D8" s="16">
        <v>0</v>
      </c>
      <c r="E8" s="18">
        <f>SUM(C8:D8)</f>
        <v>9648955</v>
      </c>
      <c r="F8" s="16">
        <v>10282123.83</v>
      </c>
      <c r="G8" s="13">
        <v>10282123.83</v>
      </c>
      <c r="H8" s="2">
        <f>SUM(G8-C8)</f>
        <v>633168.83000000007</v>
      </c>
    </row>
    <row r="9" spans="2:8" x14ac:dyDescent="0.2">
      <c r="B9" s="3" t="s">
        <v>19</v>
      </c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ht="24" x14ac:dyDescent="0.2">
      <c r="B10" s="20" t="s">
        <v>20</v>
      </c>
      <c r="C10" s="13">
        <v>210018</v>
      </c>
      <c r="D10" s="16">
        <v>0</v>
      </c>
      <c r="E10" s="18">
        <f t="shared" si="0"/>
        <v>210018</v>
      </c>
      <c r="F10" s="16">
        <v>135666</v>
      </c>
      <c r="G10" s="13">
        <v>135666</v>
      </c>
      <c r="H10" s="2">
        <f t="shared" si="1"/>
        <v>-74352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14264</v>
      </c>
      <c r="G11" s="13">
        <v>14264</v>
      </c>
      <c r="H11" s="2">
        <f t="shared" si="1"/>
        <v>14264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9858973</v>
      </c>
      <c r="D34" s="17">
        <f>SUM(D8:D33)</f>
        <v>0</v>
      </c>
      <c r="E34" s="7">
        <f>SUM(C34:D34)</f>
        <v>9858973</v>
      </c>
      <c r="F34" s="17">
        <f>SUM(F8:F33)</f>
        <v>10432053.83</v>
      </c>
      <c r="G34" s="7">
        <f>SUM(G8:G33)</f>
        <v>10432053.83</v>
      </c>
      <c r="H34" s="22">
        <f>G34-C34</f>
        <v>573080.83000000007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41" customFormat="1" ht="15" x14ac:dyDescent="0.25">
      <c r="B37" s="42" t="s">
        <v>22</v>
      </c>
    </row>
    <row r="38" spans="2:8" s="41" customFormat="1" ht="15" x14ac:dyDescent="0.25"/>
    <row r="39" spans="2:8" s="41" customFormat="1" ht="15" x14ac:dyDescent="0.25"/>
    <row r="40" spans="2:8" s="41" customFormat="1" ht="15" x14ac:dyDescent="0.25"/>
    <row r="41" spans="2:8" s="41" customFormat="1" ht="15" x14ac:dyDescent="0.25">
      <c r="B41" s="42" t="s">
        <v>28</v>
      </c>
      <c r="C41" s="42" t="s">
        <v>23</v>
      </c>
    </row>
    <row r="42" spans="2:8" s="41" customFormat="1" ht="15" x14ac:dyDescent="0.25">
      <c r="B42" s="43" t="s">
        <v>24</v>
      </c>
      <c r="C42" s="44"/>
      <c r="E42" s="44" t="s">
        <v>25</v>
      </c>
    </row>
    <row r="43" spans="2:8" s="41" customFormat="1" ht="15" x14ac:dyDescent="0.25">
      <c r="B43" s="44" t="s">
        <v>26</v>
      </c>
      <c r="C43" s="44"/>
      <c r="E43" s="44" t="s">
        <v>27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2:H2"/>
    <mergeCell ref="B4:H4"/>
    <mergeCell ref="B5:B7"/>
    <mergeCell ref="C5:G5"/>
    <mergeCell ref="H5:H6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2019-12-18T16:37:37Z</cp:lastPrinted>
  <dcterms:created xsi:type="dcterms:W3CDTF">2019-12-03T19:19:23Z</dcterms:created>
  <dcterms:modified xsi:type="dcterms:W3CDTF">2022-02-01T02:45:24Z</dcterms:modified>
</cp:coreProperties>
</file>